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840" windowHeight="9780"/>
  </bookViews>
  <sheets>
    <sheet name="国家级竞赛" sheetId="1" r:id="rId1"/>
    <sheet name="省级竞赛" sheetId="2" r:id="rId2"/>
    <sheet name="行业协会竞赛" sheetId="3" r:id="rId3"/>
    <sheet name="各学院获奖情况统计表" sheetId="6" r:id="rId4"/>
  </sheets>
  <definedNames>
    <definedName name="_xlnm._FilterDatabase" localSheetId="0" hidden="1">国家级竞赛!$A$2:$O$11</definedName>
    <definedName name="_xlnm._FilterDatabase" localSheetId="1" hidden="1">省级竞赛!$A$2:$O$3</definedName>
    <definedName name="_xlnm._FilterDatabase" localSheetId="2" hidden="1">行业协会竞赛!$A$2:$N$3</definedName>
  </definedNames>
  <calcPr calcId="144525"/>
</workbook>
</file>

<file path=xl/calcChain.xml><?xml version="1.0" encoding="utf-8"?>
<calcChain xmlns="http://schemas.openxmlformats.org/spreadsheetml/2006/main">
  <c r="N31" i="6" l="1"/>
  <c r="I31" i="6"/>
</calcChain>
</file>

<file path=xl/sharedStrings.xml><?xml version="1.0" encoding="utf-8"?>
<sst xmlns="http://schemas.openxmlformats.org/spreadsheetml/2006/main" count="225" uniqueCount="110">
  <si>
    <t>申请表序号</t>
  </si>
  <si>
    <t>竞赛名称</t>
  </si>
  <si>
    <t>活动时间</t>
  </si>
  <si>
    <t>申报时间</t>
  </si>
  <si>
    <t>内容
序号</t>
  </si>
  <si>
    <t>作品名称</t>
  </si>
  <si>
    <t>获奖等级</t>
  </si>
  <si>
    <t>学生姓名</t>
  </si>
  <si>
    <t>组织学院</t>
  </si>
  <si>
    <t>指导教师</t>
  </si>
  <si>
    <t>参赛学生所在学院</t>
  </si>
  <si>
    <t>组别（团队或个人）</t>
  </si>
  <si>
    <t>本科或专科组</t>
  </si>
  <si>
    <t>申请奖励金额</t>
  </si>
  <si>
    <t>产学研用</t>
  </si>
  <si>
    <r>
      <rPr>
        <sz val="12"/>
        <color theme="1"/>
        <rFont val="宋体"/>
        <family val="3"/>
        <charset val="134"/>
        <scheme val="minor"/>
      </rPr>
      <t>国家</t>
    </r>
    <r>
      <rPr>
        <sz val="12"/>
        <color theme="1"/>
        <rFont val="宋体"/>
        <family val="3"/>
        <charset val="134"/>
      </rPr>
      <t>一等奖</t>
    </r>
  </si>
  <si>
    <t>经济学院</t>
  </si>
  <si>
    <t>团体</t>
  </si>
  <si>
    <t>本科</t>
  </si>
  <si>
    <t>惠吃玩儿</t>
  </si>
  <si>
    <t>国家二等奖</t>
  </si>
  <si>
    <t>时季鲜果</t>
  </si>
  <si>
    <t>省级特等奖</t>
  </si>
  <si>
    <t>Newlook</t>
  </si>
  <si>
    <t>省级一等奖</t>
  </si>
  <si>
    <t>省级二等奖</t>
  </si>
  <si>
    <t>省级三等奖</t>
  </si>
  <si>
    <t>团队</t>
  </si>
  <si>
    <t>基于来华留学生在华消费、理财对互联网金融产业发展启示的报告</t>
  </si>
  <si>
    <t>个人</t>
  </si>
  <si>
    <t>大学生社区志愿者服务常态化机制的调查研究——以S大学为例</t>
  </si>
  <si>
    <t>文学与新闻传播学院</t>
  </si>
  <si>
    <t>本科组</t>
  </si>
  <si>
    <t>全国大学生广告艺术大赛</t>
  </si>
  <si>
    <t>摘掉面具</t>
  </si>
  <si>
    <t>奋战到天亮</t>
  </si>
  <si>
    <t>专科组</t>
  </si>
  <si>
    <t>音乐与舞蹈学院</t>
  </si>
  <si>
    <t>美术与设计学院</t>
  </si>
  <si>
    <t>计算机与软件工程学院</t>
  </si>
  <si>
    <t>西华学院</t>
  </si>
  <si>
    <t>理学院</t>
  </si>
  <si>
    <t>电气与电子信息学院</t>
  </si>
  <si>
    <t>材料科学与工程学院</t>
  </si>
  <si>
    <t>机械工程学院</t>
  </si>
  <si>
    <t>能源与动力工程学院</t>
  </si>
  <si>
    <t>汽车与交通学院</t>
  </si>
  <si>
    <t>创新创业学院</t>
  </si>
  <si>
    <t>食品与生物工程学院</t>
  </si>
  <si>
    <t>应用技术学院</t>
  </si>
  <si>
    <t>四川省会计技能大赛</t>
  </si>
  <si>
    <t>管理学院</t>
  </si>
  <si>
    <t>土木建筑与环境学院</t>
  </si>
  <si>
    <t>四川省大学生会计信息化技能大赛</t>
  </si>
  <si>
    <r>
      <rPr>
        <sz val="12"/>
        <color theme="1"/>
        <rFont val="宋体"/>
        <family val="3"/>
        <charset val="134"/>
      </rPr>
      <t>2020年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宋体"/>
        <family val="3"/>
        <charset val="134"/>
      </rPr>
      <t>6月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宋体"/>
        <family val="3"/>
        <charset val="134"/>
      </rPr>
      <t>8日</t>
    </r>
  </si>
  <si>
    <r>
      <rPr>
        <sz val="12"/>
        <color theme="1"/>
        <rFont val="宋体"/>
        <family val="3"/>
        <charset val="134"/>
        <scheme val="minor"/>
      </rPr>
      <t>第十三届“新道杯”大学生会计信息化技能大赛四川省总决赛会计</t>
    </r>
    <r>
      <rPr>
        <sz val="12"/>
        <color theme="1"/>
        <rFont val="宋体"/>
        <family val="3"/>
        <charset val="134"/>
      </rPr>
      <t>信息化竞赛</t>
    </r>
  </si>
  <si>
    <t>省级三等奖</t>
    <phoneticPr fontId="9" type="noConversion"/>
  </si>
  <si>
    <t>学院</t>
  </si>
  <si>
    <t>参加其他政府部门、行业协会、学科指导委员会等举办的竞赛申报项目</t>
  </si>
  <si>
    <t>外国语学院</t>
  </si>
  <si>
    <t>知识产权学院、法学院</t>
  </si>
  <si>
    <t>体育学院</t>
  </si>
  <si>
    <t>大健康管理学院</t>
  </si>
  <si>
    <t>国际教育学院</t>
  </si>
  <si>
    <t>继续教育学院</t>
  </si>
  <si>
    <t>马克思主义学院</t>
  </si>
  <si>
    <t>应急学院/社会发展学院</t>
  </si>
  <si>
    <t>宜宾校区</t>
  </si>
  <si>
    <t>航空航天学院</t>
  </si>
  <si>
    <t>国家一等奖</t>
    <phoneticPr fontId="10" type="noConversion"/>
  </si>
  <si>
    <t>国家二等奖</t>
    <phoneticPr fontId="10" type="noConversion"/>
  </si>
  <si>
    <t>国家三等奖</t>
    <phoneticPr fontId="10" type="noConversion"/>
  </si>
  <si>
    <t>省级一等奖</t>
    <phoneticPr fontId="10" type="noConversion"/>
  </si>
  <si>
    <t>省级二等奖</t>
    <phoneticPr fontId="10" type="noConversion"/>
  </si>
  <si>
    <t>省级三等奖</t>
    <phoneticPr fontId="10" type="noConversion"/>
  </si>
  <si>
    <t>优秀组织奖</t>
    <phoneticPr fontId="10" type="noConversion"/>
  </si>
  <si>
    <t>参加高等教育学会公布的竞赛申报项目【国家级比赛】</t>
    <phoneticPr fontId="10" type="noConversion"/>
  </si>
  <si>
    <t>参加四川省教育厅公布的竞赛申报项目【省级比赛】</t>
    <phoneticPr fontId="10" type="noConversion"/>
  </si>
  <si>
    <t>小计</t>
    <phoneticPr fontId="10" type="noConversion"/>
  </si>
  <si>
    <t>宜宾校区</t>
    <phoneticPr fontId="10" type="noConversion"/>
  </si>
  <si>
    <t xml:space="preserve"> </t>
    <phoneticPr fontId="9" type="noConversion"/>
  </si>
  <si>
    <t>例如</t>
    <phoneticPr fontId="9" type="noConversion"/>
  </si>
  <si>
    <t>xxx</t>
    <phoneticPr fontId="9" type="noConversion"/>
  </si>
  <si>
    <t>xxx学院</t>
    <phoneticPr fontId="9" type="noConversion"/>
  </si>
  <si>
    <t>xxx学院</t>
    <phoneticPr fontId="9" type="noConversion"/>
  </si>
  <si>
    <t>xxx学院</t>
    <phoneticPr fontId="9" type="noConversion"/>
  </si>
  <si>
    <t>2019年“注协杯”---AAA</t>
    <phoneticPr fontId="9" type="noConversion"/>
  </si>
  <si>
    <t>2019年“注协杯”-BBB</t>
    <phoneticPr fontId="9" type="noConversion"/>
  </si>
  <si>
    <t>2019年“注协杯”-CCC</t>
    <phoneticPr fontId="9" type="noConversion"/>
  </si>
  <si>
    <t>2019年“注协杯”-DDD</t>
    <phoneticPr fontId="9" type="noConversion"/>
  </si>
  <si>
    <t>省级二等奖</t>
    <phoneticPr fontId="9" type="noConversion"/>
  </si>
  <si>
    <t>省级三等奖</t>
    <phoneticPr fontId="9" type="noConversion"/>
  </si>
  <si>
    <t>第四届四川省大学生机器人大赛</t>
  </si>
  <si>
    <t>熊猫乐园</t>
  </si>
  <si>
    <r>
      <rPr>
        <sz val="12"/>
        <color theme="1"/>
        <rFont val="宋体"/>
        <family val="3"/>
        <charset val="134"/>
        <scheme val="minor"/>
      </rPr>
      <t>机器人循迹（</t>
    </r>
    <r>
      <rPr>
        <sz val="12"/>
        <color rgb="FF000000"/>
        <rFont val="Calibri"/>
        <family val="2"/>
      </rPr>
      <t>2</t>
    </r>
    <r>
      <rPr>
        <sz val="12"/>
        <color rgb="FF000000"/>
        <rFont val="宋体"/>
        <family val="3"/>
        <charset val="134"/>
      </rPr>
      <t>队）</t>
    </r>
  </si>
  <si>
    <r>
      <t>2021年4</t>
    </r>
    <r>
      <rPr>
        <sz val="12"/>
        <color theme="1"/>
        <rFont val="宋体"/>
        <family val="3"/>
        <charset val="134"/>
      </rPr>
      <t>月30日</t>
    </r>
    <phoneticPr fontId="9" type="noConversion"/>
  </si>
  <si>
    <t>“挑战杯”四川省大学生课外学术科技作品竞赛</t>
    <phoneticPr fontId="9" type="noConversion"/>
  </si>
  <si>
    <t>全国大学生电子商务“创新、创意及创业”挑战赛</t>
    <phoneticPr fontId="9" type="noConversion"/>
  </si>
  <si>
    <r>
      <t>2021年4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Calibri"/>
        <family val="2"/>
      </rPr>
      <t xml:space="preserve"> 9</t>
    </r>
    <r>
      <rPr>
        <sz val="12"/>
        <color theme="1"/>
        <rFont val="宋体"/>
        <family val="3"/>
        <charset val="134"/>
      </rPr>
      <t>日</t>
    </r>
    <phoneticPr fontId="9" type="noConversion"/>
  </si>
  <si>
    <r>
      <t>2021年</t>
    </r>
    <r>
      <rPr>
        <sz val="12"/>
        <color theme="1"/>
        <rFont val="Calibri"/>
        <family val="2"/>
      </rPr>
      <t xml:space="preserve"> 6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Calibri"/>
        <family val="2"/>
      </rPr>
      <t xml:space="preserve"> 9 </t>
    </r>
    <r>
      <rPr>
        <sz val="12"/>
        <color theme="1"/>
        <rFont val="宋体"/>
        <family val="3"/>
        <charset val="134"/>
      </rPr>
      <t>日</t>
    </r>
    <phoneticPr fontId="9" type="noConversion"/>
  </si>
  <si>
    <t>2020年度大学生获奖项目奖励申请信息统计表</t>
    <phoneticPr fontId="9" type="noConversion"/>
  </si>
  <si>
    <t>合计</t>
    <phoneticPr fontId="10" type="noConversion"/>
  </si>
  <si>
    <r>
      <t xml:space="preserve">2021年度大学生获奖项目奖励申请信息统计表
</t>
    </r>
    <r>
      <rPr>
        <sz val="20"/>
        <color rgb="FFFF0000"/>
        <rFont val="黑体"/>
        <family val="3"/>
        <charset val="134"/>
      </rPr>
      <t>【样表】</t>
    </r>
    <phoneticPr fontId="9" type="noConversion"/>
  </si>
  <si>
    <r>
      <t xml:space="preserve">xxx学院
</t>
    </r>
    <r>
      <rPr>
        <sz val="12"/>
        <color rgb="FFFF0000"/>
        <rFont val="宋体"/>
        <family val="3"/>
        <charset val="134"/>
        <scheme val="minor"/>
      </rPr>
      <t>【写全称】</t>
    </r>
    <phoneticPr fontId="9" type="noConversion"/>
  </si>
  <si>
    <r>
      <t xml:space="preserve">1
</t>
    </r>
    <r>
      <rPr>
        <sz val="12"/>
        <color rgb="FFFF0000"/>
        <rFont val="宋体"/>
        <family val="3"/>
        <charset val="134"/>
        <scheme val="minor"/>
      </rPr>
      <t>序号与竞赛一致</t>
    </r>
    <phoneticPr fontId="9" type="noConversion"/>
  </si>
  <si>
    <t>备注：一类比赛对应于1个序号</t>
    <phoneticPr fontId="9" type="noConversion"/>
  </si>
  <si>
    <t>获奖等级请按照示例规范填写</t>
    <phoneticPr fontId="9" type="noConversion"/>
  </si>
  <si>
    <t>指导教师</t>
    <phoneticPr fontId="9" type="noConversion"/>
  </si>
  <si>
    <t>指导教师所在学院</t>
    <phoneticPr fontId="9" type="noConversion"/>
  </si>
  <si>
    <t>参赛成员须写全：如，张三、李四、王五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</si>
</sst>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20"/>
      <name val="黑体"/>
      <family val="3"/>
      <charset val="134"/>
    </font>
    <font>
      <sz val="20"/>
      <color rgb="FFFF0000"/>
      <name val="黑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justify" vertical="center"/>
    </xf>
    <xf numFmtId="49" fontId="4" fillId="0" borderId="2" xfId="0" applyNumberFormat="1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31" fontId="4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57" fontId="2" fillId="0" borderId="2" xfId="0" applyNumberFormat="1" applyFont="1" applyBorder="1" applyAlignment="1">
      <alignment horizontal="justify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2"/>
  <sheetViews>
    <sheetView tabSelected="1" zoomScale="85" zoomScaleNormal="85" workbookViewId="0">
      <selection activeCell="H4" sqref="H4"/>
    </sheetView>
  </sheetViews>
  <sheetFormatPr defaultColWidth="9" defaultRowHeight="13.5" x14ac:dyDescent="0.15"/>
  <cols>
    <col min="1" max="1" width="7.375" customWidth="1"/>
    <col min="2" max="2" width="28.25" customWidth="1"/>
    <col min="3" max="3" width="15.375" style="11" bestFit="1" customWidth="1"/>
    <col min="4" max="4" width="15.75" style="11" customWidth="1"/>
    <col min="5" max="5" width="5.5" style="12" customWidth="1"/>
    <col min="6" max="6" width="18.625" customWidth="1"/>
    <col min="7" max="7" width="14.5" customWidth="1"/>
    <col min="8" max="8" width="27.125" customWidth="1"/>
    <col min="9" max="9" width="15.25" customWidth="1"/>
    <col min="10" max="10" width="13.75" customWidth="1"/>
    <col min="11" max="11" width="9.625" customWidth="1"/>
    <col min="12" max="12" width="13.25" customWidth="1"/>
    <col min="13" max="15" width="8.625" customWidth="1"/>
  </cols>
  <sheetData>
    <row r="1" spans="1:15" ht="67.5" customHeight="1" x14ac:dyDescent="0.15">
      <c r="A1" s="32" t="s">
        <v>102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62.25" customHeight="1" x14ac:dyDescent="0.15">
      <c r="A2" s="23" t="s">
        <v>0</v>
      </c>
      <c r="B2" s="23" t="s">
        <v>1</v>
      </c>
      <c r="C2" s="24" t="s">
        <v>2</v>
      </c>
      <c r="D2" s="24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10</v>
      </c>
      <c r="J2" s="23" t="s">
        <v>8</v>
      </c>
      <c r="K2" s="23" t="s">
        <v>107</v>
      </c>
      <c r="L2" s="23" t="s">
        <v>108</v>
      </c>
      <c r="M2" s="23" t="s">
        <v>11</v>
      </c>
      <c r="N2" s="23" t="s">
        <v>12</v>
      </c>
      <c r="O2" s="23" t="s">
        <v>13</v>
      </c>
    </row>
    <row r="3" spans="1:15" ht="68.25" customHeight="1" x14ac:dyDescent="0.15">
      <c r="A3" s="25" t="s">
        <v>104</v>
      </c>
      <c r="B3" s="26" t="s">
        <v>97</v>
      </c>
      <c r="C3" s="4">
        <v>43983</v>
      </c>
      <c r="D3" s="10" t="s">
        <v>98</v>
      </c>
      <c r="E3" s="3">
        <v>1</v>
      </c>
      <c r="F3" s="3" t="s">
        <v>14</v>
      </c>
      <c r="G3" s="3" t="s">
        <v>15</v>
      </c>
      <c r="H3" s="39" t="s">
        <v>109</v>
      </c>
      <c r="I3" s="3" t="s">
        <v>103</v>
      </c>
      <c r="J3" s="3" t="s">
        <v>103</v>
      </c>
      <c r="K3" s="3"/>
      <c r="L3" s="3" t="s">
        <v>103</v>
      </c>
      <c r="M3" s="3" t="s">
        <v>17</v>
      </c>
      <c r="N3" s="3" t="s">
        <v>18</v>
      </c>
      <c r="O3" s="3">
        <v>12000</v>
      </c>
    </row>
    <row r="4" spans="1:15" ht="67.5" customHeight="1" x14ac:dyDescent="0.15">
      <c r="A4" s="25">
        <v>1</v>
      </c>
      <c r="B4" s="26" t="s">
        <v>97</v>
      </c>
      <c r="C4" s="4">
        <v>43983</v>
      </c>
      <c r="D4" s="10" t="s">
        <v>98</v>
      </c>
      <c r="E4" s="3">
        <v>2</v>
      </c>
      <c r="F4" s="3" t="s">
        <v>19</v>
      </c>
      <c r="G4" s="3" t="s">
        <v>20</v>
      </c>
      <c r="H4" s="3"/>
      <c r="I4" s="3" t="s">
        <v>103</v>
      </c>
      <c r="J4" s="3" t="s">
        <v>103</v>
      </c>
      <c r="K4" s="3"/>
      <c r="L4" s="3" t="s">
        <v>103</v>
      </c>
      <c r="M4" s="3" t="s">
        <v>17</v>
      </c>
      <c r="N4" s="3" t="s">
        <v>18</v>
      </c>
      <c r="O4" s="3">
        <v>8000</v>
      </c>
    </row>
    <row r="5" spans="1:15" ht="67.5" customHeight="1" x14ac:dyDescent="0.15">
      <c r="A5" s="25">
        <v>1</v>
      </c>
      <c r="B5" s="26" t="s">
        <v>97</v>
      </c>
      <c r="C5" s="4">
        <v>43983</v>
      </c>
      <c r="D5" s="10" t="s">
        <v>98</v>
      </c>
      <c r="E5" s="3">
        <v>3</v>
      </c>
      <c r="F5" s="3" t="s">
        <v>21</v>
      </c>
      <c r="G5" s="3" t="s">
        <v>22</v>
      </c>
      <c r="H5" s="3"/>
      <c r="I5" s="3" t="s">
        <v>103</v>
      </c>
      <c r="J5" s="3" t="s">
        <v>103</v>
      </c>
      <c r="K5" s="3"/>
      <c r="L5" s="3" t="s">
        <v>103</v>
      </c>
      <c r="M5" s="3" t="s">
        <v>17</v>
      </c>
      <c r="N5" s="3" t="s">
        <v>18</v>
      </c>
      <c r="O5" s="3">
        <v>4000</v>
      </c>
    </row>
    <row r="6" spans="1:15" ht="67.5" customHeight="1" x14ac:dyDescent="0.15">
      <c r="A6" s="25">
        <v>1</v>
      </c>
      <c r="B6" s="26" t="s">
        <v>97</v>
      </c>
      <c r="C6" s="4">
        <v>43983</v>
      </c>
      <c r="D6" s="10" t="s">
        <v>98</v>
      </c>
      <c r="E6" s="3">
        <v>4</v>
      </c>
      <c r="F6" s="3" t="s">
        <v>23</v>
      </c>
      <c r="G6" s="3" t="s">
        <v>24</v>
      </c>
      <c r="H6" s="3"/>
      <c r="I6" s="3" t="s">
        <v>103</v>
      </c>
      <c r="J6" s="3" t="s">
        <v>103</v>
      </c>
      <c r="K6" s="3"/>
      <c r="L6" s="3" t="s">
        <v>103</v>
      </c>
      <c r="M6" s="3" t="s">
        <v>17</v>
      </c>
      <c r="N6" s="3" t="s">
        <v>18</v>
      </c>
      <c r="O6" s="3">
        <v>4000</v>
      </c>
    </row>
    <row r="7" spans="1:15" ht="67.5" customHeight="1" x14ac:dyDescent="0.15">
      <c r="A7" s="27">
        <v>2</v>
      </c>
      <c r="B7" s="28" t="s">
        <v>96</v>
      </c>
      <c r="C7" s="4">
        <v>43983</v>
      </c>
      <c r="D7" s="10" t="s">
        <v>99</v>
      </c>
      <c r="E7" s="3">
        <v>1</v>
      </c>
      <c r="F7" s="3" t="s">
        <v>28</v>
      </c>
      <c r="G7" s="3" t="s">
        <v>26</v>
      </c>
      <c r="H7" s="3"/>
      <c r="I7" s="3" t="s">
        <v>103</v>
      </c>
      <c r="J7" s="3" t="s">
        <v>103</v>
      </c>
      <c r="K7" s="3"/>
      <c r="L7" s="3" t="s">
        <v>103</v>
      </c>
      <c r="M7" s="3" t="s">
        <v>29</v>
      </c>
      <c r="N7" s="3" t="s">
        <v>18</v>
      </c>
      <c r="O7" s="3">
        <v>1000</v>
      </c>
    </row>
    <row r="8" spans="1:15" ht="67.5" customHeight="1" x14ac:dyDescent="0.15">
      <c r="A8" s="27">
        <v>2</v>
      </c>
      <c r="B8" s="28" t="s">
        <v>96</v>
      </c>
      <c r="C8" s="4">
        <v>43983</v>
      </c>
      <c r="D8" s="10" t="s">
        <v>99</v>
      </c>
      <c r="E8" s="3">
        <v>2</v>
      </c>
      <c r="F8" s="3" t="s">
        <v>30</v>
      </c>
      <c r="G8" s="3" t="s">
        <v>25</v>
      </c>
      <c r="H8" s="3"/>
      <c r="I8" s="3" t="s">
        <v>103</v>
      </c>
      <c r="J8" s="3" t="s">
        <v>103</v>
      </c>
      <c r="K8" s="3"/>
      <c r="L8" s="3" t="s">
        <v>103</v>
      </c>
      <c r="M8" s="3" t="s">
        <v>27</v>
      </c>
      <c r="N8" s="3" t="s">
        <v>32</v>
      </c>
      <c r="O8" s="3">
        <v>3000</v>
      </c>
    </row>
    <row r="9" spans="1:15" s="1" customFormat="1" ht="67.5" customHeight="1" x14ac:dyDescent="0.15">
      <c r="A9" s="29">
        <v>3</v>
      </c>
      <c r="B9" s="30" t="s">
        <v>33</v>
      </c>
      <c r="C9" s="13">
        <v>43952</v>
      </c>
      <c r="D9" s="10" t="s">
        <v>99</v>
      </c>
      <c r="E9" s="8">
        <v>1</v>
      </c>
      <c r="F9" s="8" t="s">
        <v>34</v>
      </c>
      <c r="G9" s="8" t="s">
        <v>25</v>
      </c>
      <c r="H9" s="8"/>
      <c r="I9" s="3" t="s">
        <v>103</v>
      </c>
      <c r="J9" s="3" t="s">
        <v>103</v>
      </c>
      <c r="K9" s="8"/>
      <c r="L9" s="3" t="s">
        <v>103</v>
      </c>
      <c r="M9" s="8" t="s">
        <v>17</v>
      </c>
      <c r="N9" s="8" t="s">
        <v>32</v>
      </c>
      <c r="O9" s="8">
        <v>3000</v>
      </c>
    </row>
    <row r="10" spans="1:15" s="1" customFormat="1" ht="67.5" customHeight="1" x14ac:dyDescent="0.15">
      <c r="A10" s="29">
        <v>3</v>
      </c>
      <c r="B10" s="30" t="s">
        <v>33</v>
      </c>
      <c r="C10" s="13">
        <v>43952</v>
      </c>
      <c r="D10" s="10" t="s">
        <v>99</v>
      </c>
      <c r="E10" s="8">
        <v>2</v>
      </c>
      <c r="F10" s="8" t="s">
        <v>35</v>
      </c>
      <c r="G10" s="8" t="s">
        <v>56</v>
      </c>
      <c r="H10" s="8"/>
      <c r="I10" s="3" t="s">
        <v>103</v>
      </c>
      <c r="J10" s="3" t="s">
        <v>103</v>
      </c>
      <c r="K10" s="8"/>
      <c r="L10" s="3" t="s">
        <v>103</v>
      </c>
      <c r="M10" s="8" t="s">
        <v>29</v>
      </c>
      <c r="N10" s="8" t="s">
        <v>36</v>
      </c>
      <c r="O10" s="8">
        <v>1000</v>
      </c>
    </row>
    <row r="12" spans="1:15" ht="39.75" customHeight="1" x14ac:dyDescent="0.15">
      <c r="B12" s="31" t="s">
        <v>105</v>
      </c>
      <c r="G12" s="31" t="s">
        <v>106</v>
      </c>
    </row>
  </sheetData>
  <autoFilter ref="A2:O11"/>
  <mergeCells count="1">
    <mergeCell ref="A1:O1"/>
  </mergeCells>
  <phoneticPr fontId="9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8"/>
  <sheetViews>
    <sheetView zoomScale="85" zoomScaleNormal="85" workbookViewId="0">
      <selection activeCell="F6" sqref="F6"/>
    </sheetView>
  </sheetViews>
  <sheetFormatPr defaultColWidth="9" defaultRowHeight="13.5" x14ac:dyDescent="0.15"/>
  <cols>
    <col min="2" max="2" width="22.75" customWidth="1"/>
    <col min="3" max="3" width="14.625" customWidth="1"/>
    <col min="4" max="4" width="17" bestFit="1" customWidth="1"/>
    <col min="5" max="5" width="9" customWidth="1"/>
    <col min="6" max="6" width="25" customWidth="1"/>
    <col min="7" max="7" width="9" customWidth="1"/>
    <col min="8" max="8" width="21.375" customWidth="1"/>
    <col min="9" max="9" width="13.625" customWidth="1"/>
    <col min="10" max="10" width="9" customWidth="1"/>
    <col min="11" max="11" width="11.625" customWidth="1"/>
    <col min="12" max="14" width="9" customWidth="1"/>
  </cols>
  <sheetData>
    <row r="1" spans="1:14" ht="63.75" customHeight="1" x14ac:dyDescent="0.15">
      <c r="A1" s="32" t="s">
        <v>100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68.25" customHeight="1" x14ac:dyDescent="0.15">
      <c r="A2" s="3" t="s">
        <v>0</v>
      </c>
      <c r="B2" s="3" t="s">
        <v>1</v>
      </c>
      <c r="C2" s="10" t="s">
        <v>2</v>
      </c>
      <c r="D2" s="10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80</v>
      </c>
      <c r="M2" s="3" t="s">
        <v>12</v>
      </c>
      <c r="N2" s="3" t="s">
        <v>13</v>
      </c>
    </row>
    <row r="3" spans="1:14" ht="68.25" customHeight="1" x14ac:dyDescent="0.15">
      <c r="A3" s="3" t="s">
        <v>81</v>
      </c>
      <c r="B3" s="3" t="s">
        <v>50</v>
      </c>
      <c r="C3" s="4">
        <v>44105</v>
      </c>
      <c r="D3" s="10" t="s">
        <v>95</v>
      </c>
      <c r="E3" s="3">
        <v>1</v>
      </c>
      <c r="F3" s="3" t="s">
        <v>86</v>
      </c>
      <c r="G3" s="3" t="s">
        <v>24</v>
      </c>
      <c r="H3" s="3"/>
      <c r="I3" s="3" t="s">
        <v>84</v>
      </c>
      <c r="J3" s="3"/>
      <c r="K3" s="3" t="s">
        <v>85</v>
      </c>
      <c r="L3" s="3" t="s">
        <v>17</v>
      </c>
      <c r="M3" s="3" t="s">
        <v>32</v>
      </c>
      <c r="N3" s="3">
        <v>3000</v>
      </c>
    </row>
    <row r="4" spans="1:14" ht="28.5" x14ac:dyDescent="0.15">
      <c r="A4" s="22"/>
      <c r="B4" s="3" t="s">
        <v>50</v>
      </c>
      <c r="C4" s="4">
        <v>44105</v>
      </c>
      <c r="D4" s="10" t="s">
        <v>95</v>
      </c>
      <c r="E4" s="3">
        <v>2</v>
      </c>
      <c r="F4" s="3" t="s">
        <v>87</v>
      </c>
      <c r="G4" s="3" t="s">
        <v>24</v>
      </c>
      <c r="H4" s="3"/>
      <c r="I4" s="3" t="s">
        <v>84</v>
      </c>
      <c r="J4" s="3"/>
      <c r="K4" s="3" t="s">
        <v>85</v>
      </c>
      <c r="L4" s="3" t="s">
        <v>17</v>
      </c>
      <c r="M4" s="3" t="s">
        <v>32</v>
      </c>
      <c r="N4" s="3">
        <v>3000</v>
      </c>
    </row>
    <row r="5" spans="1:14" ht="28.5" x14ac:dyDescent="0.15">
      <c r="A5" s="22"/>
      <c r="B5" s="3" t="s">
        <v>50</v>
      </c>
      <c r="C5" s="4">
        <v>44105</v>
      </c>
      <c r="D5" s="10" t="s">
        <v>95</v>
      </c>
      <c r="E5" s="3">
        <v>3</v>
      </c>
      <c r="F5" s="3" t="s">
        <v>88</v>
      </c>
      <c r="G5" s="3" t="s">
        <v>90</v>
      </c>
      <c r="H5" s="3"/>
      <c r="I5" s="3" t="s">
        <v>84</v>
      </c>
      <c r="J5" s="3"/>
      <c r="K5" s="3" t="s">
        <v>85</v>
      </c>
      <c r="L5" s="3" t="s">
        <v>17</v>
      </c>
      <c r="M5" s="3" t="s">
        <v>32</v>
      </c>
      <c r="N5" s="3">
        <v>2000</v>
      </c>
    </row>
    <row r="6" spans="1:14" ht="28.5" x14ac:dyDescent="0.15">
      <c r="A6" s="22"/>
      <c r="B6" s="3" t="s">
        <v>50</v>
      </c>
      <c r="C6" s="4">
        <v>44105</v>
      </c>
      <c r="D6" s="10" t="s">
        <v>95</v>
      </c>
      <c r="E6" s="3">
        <v>4</v>
      </c>
      <c r="F6" s="3" t="s">
        <v>89</v>
      </c>
      <c r="G6" s="3" t="s">
        <v>91</v>
      </c>
      <c r="H6" s="3"/>
      <c r="I6" s="3" t="s">
        <v>84</v>
      </c>
      <c r="J6" s="3"/>
      <c r="K6" s="3" t="s">
        <v>85</v>
      </c>
      <c r="L6" s="3" t="s">
        <v>17</v>
      </c>
      <c r="M6" s="3" t="s">
        <v>32</v>
      </c>
      <c r="N6" s="3">
        <v>1000</v>
      </c>
    </row>
    <row r="7" spans="1:14" ht="28.5" x14ac:dyDescent="0.15">
      <c r="A7" s="22"/>
      <c r="B7" s="9" t="s">
        <v>92</v>
      </c>
      <c r="C7" s="4">
        <v>44105</v>
      </c>
      <c r="D7" s="7">
        <v>44295</v>
      </c>
      <c r="E7" s="6">
        <v>1</v>
      </c>
      <c r="F7" s="3" t="s">
        <v>93</v>
      </c>
      <c r="G7" s="3" t="s">
        <v>26</v>
      </c>
      <c r="H7" s="3"/>
      <c r="I7" s="3" t="s">
        <v>83</v>
      </c>
      <c r="J7" s="3"/>
      <c r="K7" s="3" t="s">
        <v>83</v>
      </c>
      <c r="L7" s="3" t="s">
        <v>17</v>
      </c>
      <c r="M7" s="3" t="s">
        <v>32</v>
      </c>
      <c r="N7" s="3">
        <v>1000</v>
      </c>
    </row>
    <row r="8" spans="1:14" ht="28.5" x14ac:dyDescent="0.15">
      <c r="A8" s="22"/>
      <c r="B8" s="9" t="s">
        <v>92</v>
      </c>
      <c r="C8" s="4">
        <v>44105</v>
      </c>
      <c r="D8" s="7">
        <v>44295</v>
      </c>
      <c r="E8" s="6">
        <v>2</v>
      </c>
      <c r="F8" s="3" t="s">
        <v>94</v>
      </c>
      <c r="G8" s="3" t="s">
        <v>26</v>
      </c>
      <c r="H8" s="3"/>
      <c r="I8" s="3" t="s">
        <v>83</v>
      </c>
      <c r="J8" s="3"/>
      <c r="K8" s="3" t="s">
        <v>83</v>
      </c>
      <c r="L8" s="3" t="s">
        <v>17</v>
      </c>
      <c r="M8" s="3" t="s">
        <v>32</v>
      </c>
      <c r="N8" s="3">
        <v>1000</v>
      </c>
    </row>
  </sheetData>
  <autoFilter ref="A2:O3"/>
  <mergeCells count="1">
    <mergeCell ref="A1:N1"/>
  </mergeCells>
  <phoneticPr fontId="9" type="noConversion"/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"/>
  <sheetViews>
    <sheetView zoomScale="85" zoomScaleNormal="85" workbookViewId="0">
      <selection activeCell="A2" sqref="A2:N2"/>
    </sheetView>
  </sheetViews>
  <sheetFormatPr defaultColWidth="9" defaultRowHeight="13.5" x14ac:dyDescent="0.15"/>
  <cols>
    <col min="2" max="2" width="26.25" customWidth="1"/>
    <col min="3" max="3" width="16" bestFit="1" customWidth="1"/>
    <col min="4" max="4" width="18.5" customWidth="1"/>
    <col min="5" max="5" width="9" style="2" customWidth="1"/>
    <col min="6" max="6" width="38.25" customWidth="1"/>
    <col min="7" max="7" width="11.25" customWidth="1"/>
    <col min="8" max="8" width="31.875" customWidth="1"/>
    <col min="9" max="9" width="10.625" customWidth="1"/>
    <col min="10" max="10" width="16.875" customWidth="1"/>
    <col min="11" max="14" width="9" customWidth="1"/>
  </cols>
  <sheetData>
    <row r="1" spans="1:14" ht="73.5" customHeight="1" x14ac:dyDescent="0.15">
      <c r="A1" s="32" t="s">
        <v>100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68.25" customHeight="1" x14ac:dyDescent="0.15">
      <c r="A2" s="3" t="s">
        <v>0</v>
      </c>
      <c r="B2" s="3" t="s">
        <v>1</v>
      </c>
      <c r="C2" s="10" t="s">
        <v>2</v>
      </c>
      <c r="D2" s="10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4" ht="68.25" customHeight="1" x14ac:dyDescent="0.15">
      <c r="A3" s="3">
        <v>1</v>
      </c>
      <c r="B3" s="3" t="s">
        <v>53</v>
      </c>
      <c r="C3" s="4">
        <v>43800</v>
      </c>
      <c r="D3" s="5" t="s">
        <v>54</v>
      </c>
      <c r="E3" s="3" t="s">
        <v>81</v>
      </c>
      <c r="F3" s="3" t="s">
        <v>55</v>
      </c>
      <c r="G3" s="3" t="s">
        <v>26</v>
      </c>
      <c r="H3" s="3" t="s">
        <v>82</v>
      </c>
      <c r="I3" s="3" t="s">
        <v>83</v>
      </c>
      <c r="J3" s="3"/>
      <c r="K3" s="3" t="s">
        <v>83</v>
      </c>
      <c r="L3" s="3" t="s">
        <v>17</v>
      </c>
      <c r="M3" s="3" t="s">
        <v>32</v>
      </c>
      <c r="N3" s="3">
        <v>1000</v>
      </c>
    </row>
  </sheetData>
  <autoFilter ref="A2:N3"/>
  <sortState ref="A3:U105">
    <sortCondition ref="A3"/>
  </sortState>
  <mergeCells count="1">
    <mergeCell ref="A1:N1"/>
  </mergeCells>
  <phoneticPr fontId="9" type="noConversion"/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31"/>
  <sheetViews>
    <sheetView workbookViewId="0">
      <selection activeCell="R6" sqref="R6"/>
    </sheetView>
  </sheetViews>
  <sheetFormatPr defaultRowHeight="13.5" x14ac:dyDescent="0.15"/>
  <cols>
    <col min="1" max="1" width="21.875" bestFit="1" customWidth="1"/>
    <col min="2" max="8" width="7.75" style="16" customWidth="1"/>
    <col min="9" max="9" width="5.75" style="16" bestFit="1" customWidth="1"/>
    <col min="10" max="13" width="7.75" style="16" customWidth="1"/>
    <col min="14" max="14" width="5.75" style="16" bestFit="1" customWidth="1"/>
    <col min="15" max="15" width="15.25" style="16" customWidth="1"/>
    <col min="16" max="16" width="4" style="16" customWidth="1"/>
  </cols>
  <sheetData>
    <row r="1" spans="1:16" ht="27" customHeight="1" x14ac:dyDescent="0.15">
      <c r="A1" s="38" t="s">
        <v>57</v>
      </c>
      <c r="B1" s="37" t="s">
        <v>76</v>
      </c>
      <c r="C1" s="37"/>
      <c r="D1" s="37"/>
      <c r="E1" s="37"/>
      <c r="F1" s="37"/>
      <c r="G1" s="37"/>
      <c r="H1" s="37"/>
      <c r="I1" s="37"/>
      <c r="J1" s="34" t="s">
        <v>77</v>
      </c>
      <c r="K1" s="35"/>
      <c r="L1" s="35"/>
      <c r="M1" s="35"/>
      <c r="N1" s="36"/>
      <c r="O1" s="37" t="s">
        <v>58</v>
      </c>
      <c r="P1" s="37" t="s">
        <v>101</v>
      </c>
    </row>
    <row r="2" spans="1:16" ht="36.75" customHeight="1" x14ac:dyDescent="0.15">
      <c r="A2" s="38"/>
      <c r="B2" s="14" t="s">
        <v>69</v>
      </c>
      <c r="C2" s="14" t="s">
        <v>70</v>
      </c>
      <c r="D2" s="14" t="s">
        <v>71</v>
      </c>
      <c r="E2" s="14" t="s">
        <v>72</v>
      </c>
      <c r="F2" s="14" t="s">
        <v>73</v>
      </c>
      <c r="G2" s="14" t="s">
        <v>74</v>
      </c>
      <c r="H2" s="21" t="s">
        <v>75</v>
      </c>
      <c r="I2" s="21" t="s">
        <v>78</v>
      </c>
      <c r="J2" s="14" t="s">
        <v>72</v>
      </c>
      <c r="K2" s="14" t="s">
        <v>73</v>
      </c>
      <c r="L2" s="14" t="s">
        <v>74</v>
      </c>
      <c r="M2" s="21" t="s">
        <v>75</v>
      </c>
      <c r="N2" s="21" t="s">
        <v>78</v>
      </c>
      <c r="O2" s="37"/>
      <c r="P2" s="37"/>
    </row>
    <row r="3" spans="1:16" ht="18.75" x14ac:dyDescent="0.15">
      <c r="A3" s="17" t="s">
        <v>65</v>
      </c>
      <c r="B3" s="15"/>
      <c r="C3" s="15"/>
      <c r="D3" s="15"/>
      <c r="E3" s="15"/>
      <c r="F3" s="15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8.75" x14ac:dyDescent="0.15">
      <c r="A4" s="17" t="s">
        <v>16</v>
      </c>
      <c r="B4" s="15"/>
      <c r="C4" s="15"/>
      <c r="D4" s="15"/>
      <c r="E4" s="15"/>
      <c r="F4" s="15"/>
      <c r="G4" s="19"/>
      <c r="H4" s="18"/>
      <c r="I4" s="18"/>
      <c r="J4" s="18"/>
      <c r="K4" s="18"/>
      <c r="L4" s="18"/>
      <c r="M4" s="18"/>
      <c r="N4" s="18"/>
      <c r="O4" s="18"/>
      <c r="P4" s="18"/>
    </row>
    <row r="5" spans="1:16" ht="18.75" x14ac:dyDescent="0.15">
      <c r="A5" s="20" t="s">
        <v>51</v>
      </c>
      <c r="B5" s="15"/>
      <c r="C5" s="15"/>
      <c r="D5" s="15"/>
      <c r="E5" s="15"/>
      <c r="F5" s="15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37.5" x14ac:dyDescent="0.15">
      <c r="A6" s="20" t="s">
        <v>31</v>
      </c>
      <c r="B6" s="15"/>
      <c r="C6" s="15"/>
      <c r="D6" s="15"/>
      <c r="E6" s="15"/>
      <c r="F6" s="15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8.75" x14ac:dyDescent="0.15">
      <c r="A7" s="20" t="s">
        <v>59</v>
      </c>
      <c r="B7" s="15"/>
      <c r="C7" s="15"/>
      <c r="D7" s="15"/>
      <c r="E7" s="15"/>
      <c r="F7" s="15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8.75" x14ac:dyDescent="0.15">
      <c r="A8" s="17" t="s">
        <v>37</v>
      </c>
      <c r="B8" s="15"/>
      <c r="C8" s="15"/>
      <c r="D8" s="15"/>
      <c r="E8" s="15"/>
      <c r="F8" s="15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18.75" x14ac:dyDescent="0.15">
      <c r="A9" s="17" t="s">
        <v>38</v>
      </c>
      <c r="B9" s="15"/>
      <c r="C9" s="15"/>
      <c r="D9" s="15"/>
      <c r="E9" s="15"/>
      <c r="F9" s="15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37.5" x14ac:dyDescent="0.15">
      <c r="A10" s="17" t="s">
        <v>66</v>
      </c>
      <c r="B10" s="15"/>
      <c r="C10" s="15"/>
      <c r="D10" s="15"/>
      <c r="E10" s="15"/>
      <c r="F10" s="15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37.5" x14ac:dyDescent="0.15">
      <c r="A11" s="20" t="s">
        <v>39</v>
      </c>
      <c r="B11" s="15"/>
      <c r="C11" s="15"/>
      <c r="D11" s="15"/>
      <c r="E11" s="15"/>
      <c r="F11" s="15"/>
      <c r="G11" s="19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8.75" x14ac:dyDescent="0.15">
      <c r="A12" s="17" t="s">
        <v>41</v>
      </c>
      <c r="B12" s="15"/>
      <c r="C12" s="15"/>
      <c r="D12" s="15"/>
      <c r="E12" s="15"/>
      <c r="F12" s="15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37.5" x14ac:dyDescent="0.15">
      <c r="A13" s="17" t="s">
        <v>43</v>
      </c>
      <c r="B13" s="15"/>
      <c r="C13" s="15"/>
      <c r="D13" s="15"/>
      <c r="E13" s="15"/>
      <c r="F13" s="15"/>
      <c r="G13" s="19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8.75" x14ac:dyDescent="0.15">
      <c r="A14" s="20" t="s">
        <v>44</v>
      </c>
      <c r="B14" s="15"/>
      <c r="C14" s="15"/>
      <c r="D14" s="15"/>
      <c r="E14" s="15"/>
      <c r="F14" s="15"/>
      <c r="G14" s="19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37.5" x14ac:dyDescent="0.15">
      <c r="A15" s="20" t="s">
        <v>45</v>
      </c>
      <c r="B15" s="15"/>
      <c r="C15" s="15"/>
      <c r="D15" s="15"/>
      <c r="E15" s="15"/>
      <c r="F15" s="15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37.5" x14ac:dyDescent="0.15">
      <c r="A16" s="20" t="s">
        <v>42</v>
      </c>
      <c r="B16" s="15"/>
      <c r="C16" s="15"/>
      <c r="D16" s="15"/>
      <c r="E16" s="15"/>
      <c r="F16" s="15"/>
      <c r="G16" s="19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37.5" x14ac:dyDescent="0.15">
      <c r="A17" s="20" t="s">
        <v>52</v>
      </c>
      <c r="B17" s="15"/>
      <c r="C17" s="15"/>
      <c r="D17" s="15"/>
      <c r="E17" s="15"/>
      <c r="F17" s="15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8.75" x14ac:dyDescent="0.15">
      <c r="A18" s="17" t="s">
        <v>46</v>
      </c>
      <c r="B18" s="15"/>
      <c r="C18" s="15"/>
      <c r="D18" s="15"/>
      <c r="E18" s="15"/>
      <c r="F18" s="15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37.5" x14ac:dyDescent="0.15">
      <c r="A19" s="20" t="s">
        <v>48</v>
      </c>
      <c r="B19" s="15"/>
      <c r="C19" s="15"/>
      <c r="D19" s="15"/>
      <c r="E19" s="15"/>
      <c r="F19" s="15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8.75" x14ac:dyDescent="0.15">
      <c r="A20" s="17" t="s">
        <v>61</v>
      </c>
      <c r="B20" s="15"/>
      <c r="C20" s="15"/>
      <c r="D20" s="15"/>
      <c r="E20" s="15"/>
      <c r="F20" s="15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8.75" x14ac:dyDescent="0.15">
      <c r="A21" s="17" t="s">
        <v>62</v>
      </c>
      <c r="B21" s="15"/>
      <c r="C21" s="15"/>
      <c r="D21" s="15"/>
      <c r="E21" s="15"/>
      <c r="F21" s="15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7.5" x14ac:dyDescent="0.15">
      <c r="A22" s="20" t="s">
        <v>60</v>
      </c>
      <c r="B22" s="15"/>
      <c r="C22" s="15"/>
      <c r="D22" s="15"/>
      <c r="E22" s="15"/>
      <c r="F22" s="15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8.75" x14ac:dyDescent="0.15">
      <c r="A23" s="20" t="s">
        <v>40</v>
      </c>
      <c r="B23" s="15"/>
      <c r="C23" s="15"/>
      <c r="D23" s="15"/>
      <c r="E23" s="15"/>
      <c r="F23" s="15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8.75" x14ac:dyDescent="0.15">
      <c r="A24" s="17" t="s">
        <v>49</v>
      </c>
      <c r="B24" s="15"/>
      <c r="C24" s="15"/>
      <c r="D24" s="15"/>
      <c r="E24" s="15"/>
      <c r="F24" s="15"/>
      <c r="G24" s="19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8.75" x14ac:dyDescent="0.15">
      <c r="A25" s="17" t="s">
        <v>67</v>
      </c>
      <c r="B25" s="15"/>
      <c r="C25" s="15"/>
      <c r="D25" s="15"/>
      <c r="E25" s="15"/>
      <c r="F25" s="15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18.75" x14ac:dyDescent="0.15">
      <c r="A26" s="17" t="s">
        <v>68</v>
      </c>
      <c r="B26" s="15"/>
      <c r="C26" s="15"/>
      <c r="D26" s="15"/>
      <c r="E26" s="15"/>
      <c r="F26" s="15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8.75" x14ac:dyDescent="0.15">
      <c r="A27" s="17" t="s">
        <v>63</v>
      </c>
      <c r="B27" s="15"/>
      <c r="C27" s="15"/>
      <c r="D27" s="15"/>
      <c r="E27" s="15"/>
      <c r="F27" s="15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8.75" x14ac:dyDescent="0.15">
      <c r="A28" s="20" t="s">
        <v>47</v>
      </c>
      <c r="B28" s="15"/>
      <c r="C28" s="15"/>
      <c r="D28" s="15"/>
      <c r="E28" s="15"/>
      <c r="F28" s="15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8.75" x14ac:dyDescent="0.15">
      <c r="A29" s="17" t="s">
        <v>64</v>
      </c>
      <c r="B29" s="15"/>
      <c r="C29" s="15"/>
      <c r="D29" s="15"/>
      <c r="E29" s="15"/>
      <c r="F29" s="15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8.75" x14ac:dyDescent="0.15">
      <c r="A30" s="17" t="s">
        <v>79</v>
      </c>
      <c r="B30" s="15"/>
      <c r="C30" s="15"/>
      <c r="D30" s="15"/>
      <c r="E30" s="15"/>
      <c r="F30" s="15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15">
      <c r="I31" s="16">
        <f>SUM(I3:I30)</f>
        <v>0</v>
      </c>
      <c r="N31" s="16">
        <f>SUM(N3:N30)</f>
        <v>0</v>
      </c>
    </row>
  </sheetData>
  <mergeCells count="5">
    <mergeCell ref="J1:N1"/>
    <mergeCell ref="B1:I1"/>
    <mergeCell ref="A1:A2"/>
    <mergeCell ref="O1:O2"/>
    <mergeCell ref="P1:P2"/>
  </mergeCells>
  <phoneticPr fontId="10" type="noConversion"/>
  <pageMargins left="0.39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国家级竞赛</vt:lpstr>
      <vt:lpstr>省级竞赛</vt:lpstr>
      <vt:lpstr>行业协会竞赛</vt:lpstr>
      <vt:lpstr>各学院获奖情况统计表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罗小青</dc:creator>
  <cp:lastModifiedBy>廖磊</cp:lastModifiedBy>
  <cp:lastPrinted>2020-10-09T01:48:27Z</cp:lastPrinted>
  <dcterms:created xsi:type="dcterms:W3CDTF">2020-06-19T01:37:00Z</dcterms:created>
  <dcterms:modified xsi:type="dcterms:W3CDTF">2022-04-06T02:43:44Z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